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<sst xmlns="http://schemas.openxmlformats.org/spreadsheetml/2006/main" count="64" uniqueCount="52">
  <si>
    <t xml:space="preserve">1. Базовые нормативы затрат на оказание муниципальных услуг                                                             </t>
  </si>
  <si>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</si>
  <si>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</si>
  <si>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</si>
  <si>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</si>
  <si>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 
на оказание муниципальной услуги, руб.</t>
  </si>
  <si>
    <t>Базовый норматив затрат, непосредственно связанный с оказанием муниципальной услуги, руб.</t>
  </si>
  <si>
    <t>Базовый норматив затрат на общехозяйственные нужды, руб.</t>
  </si>
  <si>
    <t>802112О.99.0.ББ55АА48000</t>
  </si>
  <si>
    <t>человеко-час</t>
  </si>
  <si>
    <t>802112О.99.0.ББ55АБ04000</t>
  </si>
  <si>
    <t>802112О.99.0.ББ55АБ60000</t>
  </si>
  <si>
    <t>802112О.99.0.ББ55АВ16000</t>
  </si>
  <si>
    <t>802112О.99.0.ББ55АГ28000</t>
  </si>
  <si>
    <t>802112О.99.0.ББ55АГ84000</t>
  </si>
  <si>
    <t>802112О.99.0.ББ55АД40000</t>
  </si>
  <si>
    <t>802112О.99.0.ББ55АД96000</t>
  </si>
  <si>
    <t>802112О.99.0.ББ55АЕ52000</t>
  </si>
  <si>
    <t xml:space="preserve">802112О.99.0.ББ55АЖ08000 </t>
  </si>
  <si>
    <t>802112О.99.0.ББ55АЗ20000</t>
  </si>
  <si>
    <t>Реализация дополнительных общеразвивающих программ. Художественной. Очная</t>
  </si>
  <si>
    <t>804200О.99.0.ББ52АЕ76000</t>
  </si>
  <si>
    <t>804200О.99.0.ББ52АН48000</t>
  </si>
  <si>
    <t>затраты на учебно-тренировочные сборы, спортивные соревнования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</si>
  <si>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</si>
  <si>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питание детей в лагере 
с дневным пребыванием детей</t>
  </si>
  <si>
    <t>иные затраты, непосредственно связанные 
с оказанием муниципальной услуги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</si>
  <si>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</si>
  <si>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</si>
  <si>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</si>
  <si>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</si>
  <si>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
 а также затраты 
на аренду указанного имущества, затраты на сервитут</t>
  </si>
  <si>
    <t>затраты 
на содержание объектов особо ценного движимого имущества, 
а также затраты 
на аренду указанного имущества</t>
  </si>
  <si>
    <t>Таблица 1</t>
  </si>
  <si>
    <t>затраты 
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</si>
  <si>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затраты 
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</si>
  <si>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на оплату труда 
с начислениями 
на выплаты 
по оплате труда 
и отчислениями 
в профсоюзный комитет работников, принимающих непосредственное участие в оказании муниципальной услуги</t>
  </si>
  <si>
    <t>затраты на оплату труда работников, которые 
не принимают непосредственного участия в оказании муниципальной услуги 
с начислениями 
на выплаты 
по оплате труда 
и отчислениями
 в профсоюзный комитет указанных работников</t>
  </si>
  <si>
    <t>Реализация дополнительных предпрофессиональных программ в области искусств. Фортепиано. Очная</t>
  </si>
  <si>
    <t>Реализация дополнительных предпрофессиональных программ в области искусств. Хоровое пение. Очная</t>
  </si>
  <si>
    <t>Приложение 5
к распоряжению 
Администрации города 
от ________________ №_________</t>
  </si>
  <si>
    <t>Реализация дополнительных предпрофессиональных программ в области искусств. Декоративно-прикладное творчество. Очная</t>
  </si>
  <si>
    <t>Реализация дополнительных предпрофессиональных программ в области искусств. Дизайн. Очная</t>
  </si>
  <si>
    <t>Реализация дополнительных предпрофессиональных программ в области искусств. Хореографическое творчество. Очная</t>
  </si>
  <si>
    <t>Реализация дополнительных общеразвивающих программ. Дети с ограниченными возможностями здоровья (ОВЗ). Адаптированная образовательная программа. Художественной. Очная</t>
  </si>
  <si>
    <t>Реализация дополнительных предпрофессиональных программ в области искусств. Искусство театра. Очная</t>
  </si>
  <si>
    <t>Реализация дополнительных предпрофессиональных программ в области искусств. Живопись. Очная</t>
  </si>
  <si>
    <t>Реализация дополнительных предпрофессиональных программ в области искусств. Музыкальный фольклор. Очная</t>
  </si>
  <si>
    <t>Реализация дополнительных предпрофессиональных программ в области искусств. Струнные инструменты. Очная</t>
  </si>
  <si>
    <t>Реализация дополнительных предпрофессиональных программ в области искусств. Духовые и ударные инструменты. Очная</t>
  </si>
  <si>
    <t>Реализация дополнительных предпрофессиональных программ в области искусств. Народные инструменты. Очная</t>
  </si>
  <si>
    <t>Базовые нормативы затрат, отраслевые корректирующие коэффициенты к базовым нормативам затрат на оказание муниципальных услуг дополнительного образования детей в сфере культуры
муниципальными бюджетными и автономными учреждениями, находящимися в ведении главного распорядителя бюджетных средств Администрации города Сургута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</si>
</sst>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  <family val="2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NumberFormat="1" applyFont="1" applyFill="1" applyAlignment="1">
      <alignment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0" xfId="0" applyNumberFormat="1" applyFont="1" applyFill="1"/>
    <xf numFmtId="0" fontId="2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8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24"/>
  <sheetViews>
    <sheetView tabSelected="1" view="pageLayout" zoomScale="70" zoomScaleNormal="48" zoomScaleSheetLayoutView="55" zoomScalePageLayoutView="70" workbookViewId="0">
      <selection activeCell="E7" sqref="E7:E8"/>
    </sheetView>
  </sheetViews>
  <sheetFormatPr defaultColWidth="10.6640625" defaultRowHeight="18.75" x14ac:dyDescent="0.3"/>
  <cols>
    <col min="1" max="1" width="11.33203125" style="2" customWidth="1"/>
    <col min="2" max="2" width="69.1640625" style="3" customWidth="1"/>
    <col min="3" max="3" width="47" style="3" customWidth="1"/>
    <col min="4" max="4" width="26" style="4" customWidth="1"/>
    <col min="5" max="5" width="21.6640625" style="3" customWidth="1"/>
    <col min="6" max="19" width="26.5" style="3" customWidth="1"/>
    <col min="20" max="16384" width="10.6640625" style="3"/>
  </cols>
  <sheetData>
    <row r="1" spans="1:19" ht="94.5" customHeight="1" x14ac:dyDescent="0.3">
      <c r="L1" s="23"/>
      <c r="M1" s="23"/>
      <c r="N1" s="23"/>
      <c r="O1" s="23"/>
      <c r="Q1" s="17" t="s">
        <v>40</v>
      </c>
      <c r="R1" s="17"/>
      <c r="S1" s="17"/>
    </row>
    <row r="2" spans="1:19" ht="11.25" customHeight="1" x14ac:dyDescent="0.3"/>
    <row r="3" spans="1:19" ht="98.25" customHeight="1" x14ac:dyDescent="0.3">
      <c r="A3" s="19" t="s">
        <v>51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31.5" customHeight="1" x14ac:dyDescent="0.3">
      <c r="S4" s="16" t="s">
        <v>33</v>
      </c>
    </row>
    <row r="5" spans="1:19" ht="25.5" customHeight="1" x14ac:dyDescent="0.3">
      <c r="A5" s="18" t="s">
        <v>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ht="11.25" customHeight="1" x14ac:dyDescent="0.3"/>
    <row r="7" spans="1:19" s="5" customFormat="1" ht="23.25" customHeight="1" x14ac:dyDescent="0.25">
      <c r="A7" s="24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0" t="s">
        <v>6</v>
      </c>
      <c r="G7" s="21"/>
      <c r="H7" s="21"/>
      <c r="I7" s="21"/>
      <c r="J7" s="21"/>
      <c r="K7" s="22"/>
      <c r="L7" s="20" t="s">
        <v>7</v>
      </c>
      <c r="M7" s="21"/>
      <c r="N7" s="21"/>
      <c r="O7" s="21"/>
      <c r="P7" s="21"/>
      <c r="Q7" s="21"/>
      <c r="R7" s="21"/>
      <c r="S7" s="22"/>
    </row>
    <row r="8" spans="1:19" s="7" customFormat="1" ht="257.25" customHeight="1" x14ac:dyDescent="0.2">
      <c r="A8" s="25"/>
      <c r="B8" s="27"/>
      <c r="C8" s="27"/>
      <c r="D8" s="27"/>
      <c r="E8" s="27"/>
      <c r="F8" s="6" t="s">
        <v>36</v>
      </c>
      <c r="G8" s="6" t="s">
        <v>35</v>
      </c>
      <c r="H8" s="6" t="s">
        <v>24</v>
      </c>
      <c r="I8" s="6" t="s">
        <v>23</v>
      </c>
      <c r="J8" s="6" t="s">
        <v>25</v>
      </c>
      <c r="K8" s="6" t="s">
        <v>26</v>
      </c>
      <c r="L8" s="6" t="s">
        <v>37</v>
      </c>
      <c r="M8" s="6" t="s">
        <v>34</v>
      </c>
      <c r="N8" s="6" t="s">
        <v>27</v>
      </c>
      <c r="O8" s="6" t="s">
        <v>28</v>
      </c>
      <c r="P8" s="6" t="s">
        <v>29</v>
      </c>
      <c r="Q8" s="6" t="s">
        <v>30</v>
      </c>
      <c r="R8" s="6" t="s">
        <v>31</v>
      </c>
      <c r="S8" s="6" t="s">
        <v>32</v>
      </c>
    </row>
    <row r="9" spans="1:19" s="10" customFormat="1" ht="22.5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</row>
    <row r="10" spans="1:19" ht="60.75" customHeight="1" x14ac:dyDescent="0.3">
      <c r="A10" s="11">
        <v>1</v>
      </c>
      <c r="B10" s="12" t="s">
        <v>38</v>
      </c>
      <c r="C10" s="13" t="s">
        <v>8</v>
      </c>
      <c r="D10" s="14" t="s">
        <v>9</v>
      </c>
      <c r="E10" s="1">
        <f t="shared" ref="E10:E22" si="0">F10+G10+H10+I10+J10+K10+L10+M10+N10+O10+P10+Q10+R10+S10</f>
        <v>609.54000000000019</v>
      </c>
      <c r="F10" s="1">
        <v>358.67</v>
      </c>
      <c r="G10" s="1">
        <v>6.55</v>
      </c>
      <c r="H10" s="1">
        <v>0.62</v>
      </c>
      <c r="I10" s="1">
        <v>0</v>
      </c>
      <c r="J10" s="1">
        <v>0</v>
      </c>
      <c r="K10" s="1">
        <v>1.96</v>
      </c>
      <c r="L10" s="1">
        <v>218.31</v>
      </c>
      <c r="M10" s="1">
        <v>1.59</v>
      </c>
      <c r="N10" s="1">
        <v>0.25</v>
      </c>
      <c r="O10" s="1">
        <v>3</v>
      </c>
      <c r="P10" s="1">
        <v>1.6</v>
      </c>
      <c r="Q10" s="1">
        <v>3.97</v>
      </c>
      <c r="R10" s="1">
        <v>10.95</v>
      </c>
      <c r="S10" s="1">
        <v>2.0699999999999998</v>
      </c>
    </row>
    <row r="11" spans="1:19" ht="66" customHeight="1" x14ac:dyDescent="0.3">
      <c r="A11" s="11">
        <v>2</v>
      </c>
      <c r="B11" s="12" t="s">
        <v>48</v>
      </c>
      <c r="C11" s="13" t="s">
        <v>10</v>
      </c>
      <c r="D11" s="14" t="s">
        <v>9</v>
      </c>
      <c r="E11" s="1">
        <f t="shared" si="0"/>
        <v>1172.1400000000001</v>
      </c>
      <c r="F11" s="1">
        <v>690.72</v>
      </c>
      <c r="G11" s="1">
        <v>12.63</v>
      </c>
      <c r="H11" s="1">
        <v>1.21</v>
      </c>
      <c r="I11" s="1">
        <v>0</v>
      </c>
      <c r="J11" s="1">
        <v>0</v>
      </c>
      <c r="K11" s="1">
        <v>3.79</v>
      </c>
      <c r="L11" s="1">
        <v>418.72</v>
      </c>
      <c r="M11" s="1">
        <v>3.07</v>
      </c>
      <c r="N11" s="1">
        <v>0.51</v>
      </c>
      <c r="O11" s="1">
        <v>5.76</v>
      </c>
      <c r="P11" s="1">
        <v>3.07</v>
      </c>
      <c r="Q11" s="1">
        <v>7.63</v>
      </c>
      <c r="R11" s="1">
        <v>21.07</v>
      </c>
      <c r="S11" s="1">
        <v>3.96</v>
      </c>
    </row>
    <row r="12" spans="1:19" ht="75.75" customHeight="1" x14ac:dyDescent="0.3">
      <c r="A12" s="11">
        <v>3</v>
      </c>
      <c r="B12" s="12" t="s">
        <v>49</v>
      </c>
      <c r="C12" s="13" t="s">
        <v>11</v>
      </c>
      <c r="D12" s="14" t="s">
        <v>9</v>
      </c>
      <c r="E12" s="1">
        <f t="shared" si="0"/>
        <v>1102.1500000000001</v>
      </c>
      <c r="F12" s="1">
        <v>649.23</v>
      </c>
      <c r="G12" s="1">
        <v>11.86</v>
      </c>
      <c r="H12" s="1">
        <v>1.1299999999999999</v>
      </c>
      <c r="I12" s="1">
        <v>0</v>
      </c>
      <c r="J12" s="1">
        <v>0</v>
      </c>
      <c r="K12" s="1">
        <v>3.56</v>
      </c>
      <c r="L12" s="1">
        <v>394.03</v>
      </c>
      <c r="M12" s="1">
        <v>2.87</v>
      </c>
      <c r="N12" s="1">
        <v>0.48</v>
      </c>
      <c r="O12" s="1">
        <v>5.42</v>
      </c>
      <c r="P12" s="1">
        <v>2.89</v>
      </c>
      <c r="Q12" s="1">
        <v>7.15</v>
      </c>
      <c r="R12" s="1">
        <v>19.809999999999999</v>
      </c>
      <c r="S12" s="1">
        <v>3.72</v>
      </c>
    </row>
    <row r="13" spans="1:19" ht="63.75" customHeight="1" x14ac:dyDescent="0.3">
      <c r="A13" s="11">
        <v>4</v>
      </c>
      <c r="B13" s="12" t="s">
        <v>50</v>
      </c>
      <c r="C13" s="13" t="s">
        <v>12</v>
      </c>
      <c r="D13" s="14" t="s">
        <v>9</v>
      </c>
      <c r="E13" s="1">
        <f t="shared" si="0"/>
        <v>557.15000000000009</v>
      </c>
      <c r="F13" s="1">
        <v>328.22</v>
      </c>
      <c r="G13" s="1">
        <v>5.99</v>
      </c>
      <c r="H13" s="1">
        <v>0.56999999999999995</v>
      </c>
      <c r="I13" s="1">
        <v>0</v>
      </c>
      <c r="J13" s="1">
        <v>0</v>
      </c>
      <c r="K13" s="1">
        <v>1.8</v>
      </c>
      <c r="L13" s="1">
        <v>199.2</v>
      </c>
      <c r="M13" s="1">
        <v>1.46</v>
      </c>
      <c r="N13" s="1">
        <v>0.22</v>
      </c>
      <c r="O13" s="1">
        <v>2.73</v>
      </c>
      <c r="P13" s="1">
        <v>1.45</v>
      </c>
      <c r="Q13" s="1">
        <v>3.61</v>
      </c>
      <c r="R13" s="1">
        <v>10.01</v>
      </c>
      <c r="S13" s="1">
        <v>1.89</v>
      </c>
    </row>
    <row r="14" spans="1:19" ht="63.75" customHeight="1" x14ac:dyDescent="0.3">
      <c r="A14" s="11">
        <v>5</v>
      </c>
      <c r="B14" s="12" t="s">
        <v>39</v>
      </c>
      <c r="C14" s="13" t="s">
        <v>13</v>
      </c>
      <c r="D14" s="14" t="s">
        <v>9</v>
      </c>
      <c r="E14" s="1">
        <f t="shared" si="0"/>
        <v>806.36000000000013</v>
      </c>
      <c r="F14" s="1">
        <v>475.2</v>
      </c>
      <c r="G14" s="1">
        <v>8.68</v>
      </c>
      <c r="H14" s="1">
        <v>0.83</v>
      </c>
      <c r="I14" s="1">
        <v>0</v>
      </c>
      <c r="J14" s="1">
        <v>0</v>
      </c>
      <c r="K14" s="1">
        <v>2.61</v>
      </c>
      <c r="L14" s="1">
        <v>288.06</v>
      </c>
      <c r="M14" s="1">
        <v>2.1</v>
      </c>
      <c r="N14" s="1">
        <v>0.34</v>
      </c>
      <c r="O14" s="1">
        <v>3.98</v>
      </c>
      <c r="P14" s="1">
        <v>2.1</v>
      </c>
      <c r="Q14" s="1">
        <v>5.24</v>
      </c>
      <c r="R14" s="1">
        <v>14.49</v>
      </c>
      <c r="S14" s="1">
        <v>2.73</v>
      </c>
    </row>
    <row r="15" spans="1:19" ht="65.25" customHeight="1" x14ac:dyDescent="0.3">
      <c r="A15" s="11">
        <v>6</v>
      </c>
      <c r="B15" s="12" t="s">
        <v>47</v>
      </c>
      <c r="C15" s="13" t="s">
        <v>14</v>
      </c>
      <c r="D15" s="14" t="s">
        <v>9</v>
      </c>
      <c r="E15" s="1">
        <f t="shared" si="0"/>
        <v>677.5300000000002</v>
      </c>
      <c r="F15" s="1">
        <v>398.43</v>
      </c>
      <c r="G15" s="1">
        <v>7.3</v>
      </c>
      <c r="H15" s="1">
        <v>0</v>
      </c>
      <c r="I15" s="1">
        <v>0</v>
      </c>
      <c r="J15" s="1">
        <v>0</v>
      </c>
      <c r="K15" s="1">
        <v>2.19</v>
      </c>
      <c r="L15" s="1">
        <v>241.03</v>
      </c>
      <c r="M15" s="1">
        <v>1.84</v>
      </c>
      <c r="N15" s="1">
        <v>0.28000000000000003</v>
      </c>
      <c r="O15" s="1">
        <v>1.37</v>
      </c>
      <c r="P15" s="1">
        <v>2.46</v>
      </c>
      <c r="Q15" s="1">
        <v>7.45</v>
      </c>
      <c r="R15" s="1">
        <v>12.83</v>
      </c>
      <c r="S15" s="1">
        <v>2.35</v>
      </c>
    </row>
    <row r="16" spans="1:19" ht="59.25" customHeight="1" x14ac:dyDescent="0.3">
      <c r="A16" s="11">
        <v>7</v>
      </c>
      <c r="B16" s="12" t="s">
        <v>46</v>
      </c>
      <c r="C16" s="13" t="s">
        <v>15</v>
      </c>
      <c r="D16" s="14" t="s">
        <v>9</v>
      </c>
      <c r="E16" s="1">
        <f t="shared" si="0"/>
        <v>437.11999999999995</v>
      </c>
      <c r="F16" s="1">
        <v>256.27999999999997</v>
      </c>
      <c r="G16" s="1">
        <v>4.6100000000000003</v>
      </c>
      <c r="H16" s="1">
        <v>0</v>
      </c>
      <c r="I16" s="1">
        <v>0</v>
      </c>
      <c r="J16" s="1">
        <v>0</v>
      </c>
      <c r="K16" s="1">
        <v>1.38</v>
      </c>
      <c r="L16" s="1">
        <v>157.63999999999999</v>
      </c>
      <c r="M16" s="1">
        <v>1.19</v>
      </c>
      <c r="N16" s="1">
        <v>0.18</v>
      </c>
      <c r="O16" s="1">
        <v>0.88</v>
      </c>
      <c r="P16" s="1">
        <v>1.57</v>
      </c>
      <c r="Q16" s="1">
        <v>4.8</v>
      </c>
      <c r="R16" s="1">
        <v>8.25</v>
      </c>
      <c r="S16" s="1">
        <v>0.34</v>
      </c>
    </row>
    <row r="17" spans="1:19" ht="77.25" customHeight="1" x14ac:dyDescent="0.3">
      <c r="A17" s="11">
        <v>8</v>
      </c>
      <c r="B17" s="12" t="s">
        <v>41</v>
      </c>
      <c r="C17" s="13" t="s">
        <v>16</v>
      </c>
      <c r="D17" s="14" t="s">
        <v>9</v>
      </c>
      <c r="E17" s="1">
        <f t="shared" si="0"/>
        <v>608.91</v>
      </c>
      <c r="F17" s="1">
        <v>356.95</v>
      </c>
      <c r="G17" s="1">
        <v>6.44</v>
      </c>
      <c r="H17" s="1">
        <v>0</v>
      </c>
      <c r="I17" s="1">
        <v>0</v>
      </c>
      <c r="J17" s="1">
        <v>0</v>
      </c>
      <c r="K17" s="1">
        <v>1.93</v>
      </c>
      <c r="L17" s="1">
        <v>219.57</v>
      </c>
      <c r="M17" s="1">
        <v>1.66</v>
      </c>
      <c r="N17" s="1">
        <v>0.25</v>
      </c>
      <c r="O17" s="1">
        <v>1.21</v>
      </c>
      <c r="P17" s="1">
        <v>2.21</v>
      </c>
      <c r="Q17" s="1">
        <v>6.68</v>
      </c>
      <c r="R17" s="1">
        <v>11.53</v>
      </c>
      <c r="S17" s="1">
        <v>0.48</v>
      </c>
    </row>
    <row r="18" spans="1:19" ht="59.25" customHeight="1" x14ac:dyDescent="0.3">
      <c r="A18" s="11">
        <v>9</v>
      </c>
      <c r="B18" s="12" t="s">
        <v>42</v>
      </c>
      <c r="C18" s="13" t="s">
        <v>17</v>
      </c>
      <c r="D18" s="14" t="s">
        <v>9</v>
      </c>
      <c r="E18" s="1">
        <f t="shared" si="0"/>
        <v>467.3599999999999</v>
      </c>
      <c r="F18" s="1">
        <v>270.25</v>
      </c>
      <c r="G18" s="1">
        <v>4.88</v>
      </c>
      <c r="H18" s="1">
        <v>0.39</v>
      </c>
      <c r="I18" s="1">
        <v>0</v>
      </c>
      <c r="J18" s="1">
        <v>0</v>
      </c>
      <c r="K18" s="1">
        <v>1.46</v>
      </c>
      <c r="L18" s="1">
        <v>166.22</v>
      </c>
      <c r="M18" s="1">
        <v>1.46</v>
      </c>
      <c r="N18" s="1">
        <v>0.2</v>
      </c>
      <c r="O18" s="1">
        <v>2.61</v>
      </c>
      <c r="P18" s="1">
        <v>0.37</v>
      </c>
      <c r="Q18" s="1">
        <v>3.83</v>
      </c>
      <c r="R18" s="1">
        <v>15.02</v>
      </c>
      <c r="S18" s="1">
        <v>0.67</v>
      </c>
    </row>
    <row r="19" spans="1:19" ht="67.5" customHeight="1" x14ac:dyDescent="0.3">
      <c r="A19" s="11">
        <v>10</v>
      </c>
      <c r="B19" s="12" t="s">
        <v>43</v>
      </c>
      <c r="C19" s="13" t="s">
        <v>18</v>
      </c>
      <c r="D19" s="14" t="s">
        <v>9</v>
      </c>
      <c r="E19" s="1">
        <f t="shared" si="0"/>
        <v>217.96</v>
      </c>
      <c r="F19" s="1">
        <v>127.03</v>
      </c>
      <c r="G19" s="1">
        <v>2.36</v>
      </c>
      <c r="H19" s="1">
        <v>0.25</v>
      </c>
      <c r="I19" s="1">
        <v>0</v>
      </c>
      <c r="J19" s="1">
        <v>0</v>
      </c>
      <c r="K19" s="1">
        <v>0.7</v>
      </c>
      <c r="L19" s="1">
        <v>76.150000000000006</v>
      </c>
      <c r="M19" s="1">
        <v>0.67</v>
      </c>
      <c r="N19" s="1">
        <v>0.12</v>
      </c>
      <c r="O19" s="1">
        <v>0.28000000000000003</v>
      </c>
      <c r="P19" s="1">
        <v>0.71</v>
      </c>
      <c r="Q19" s="1">
        <v>2.0299999999999998</v>
      </c>
      <c r="R19" s="1">
        <v>5.27</v>
      </c>
      <c r="S19" s="1">
        <v>2.39</v>
      </c>
    </row>
    <row r="20" spans="1:19" ht="69" customHeight="1" x14ac:dyDescent="0.3">
      <c r="A20" s="11">
        <v>11</v>
      </c>
      <c r="B20" s="12" t="s">
        <v>45</v>
      </c>
      <c r="C20" s="13" t="s">
        <v>19</v>
      </c>
      <c r="D20" s="14" t="s">
        <v>9</v>
      </c>
      <c r="E20" s="1">
        <f t="shared" si="0"/>
        <v>737.52999999999986</v>
      </c>
      <c r="F20" s="1">
        <v>432.46</v>
      </c>
      <c r="G20" s="1">
        <v>7.79</v>
      </c>
      <c r="H20" s="1">
        <v>0.75</v>
      </c>
      <c r="I20" s="1">
        <v>0</v>
      </c>
      <c r="J20" s="1">
        <v>0</v>
      </c>
      <c r="K20" s="1">
        <v>2.34</v>
      </c>
      <c r="L20" s="1">
        <v>266.01</v>
      </c>
      <c r="M20" s="1">
        <v>1.9</v>
      </c>
      <c r="N20" s="1">
        <v>0.3</v>
      </c>
      <c r="O20" s="1">
        <v>3.61</v>
      </c>
      <c r="P20" s="1">
        <v>1.91</v>
      </c>
      <c r="Q20" s="1">
        <v>4.78</v>
      </c>
      <c r="R20" s="1">
        <v>13.19</v>
      </c>
      <c r="S20" s="1">
        <v>2.4900000000000002</v>
      </c>
    </row>
    <row r="21" spans="1:19" ht="48.75" customHeight="1" x14ac:dyDescent="0.3">
      <c r="A21" s="11">
        <v>12</v>
      </c>
      <c r="B21" s="12" t="s">
        <v>20</v>
      </c>
      <c r="C21" s="13" t="s">
        <v>21</v>
      </c>
      <c r="D21" s="14" t="s">
        <v>9</v>
      </c>
      <c r="E21" s="1">
        <f t="shared" si="0"/>
        <v>537.96999999999991</v>
      </c>
      <c r="F21" s="1">
        <v>318.86</v>
      </c>
      <c r="G21" s="1">
        <v>4.4000000000000004</v>
      </c>
      <c r="H21" s="1">
        <v>0.55000000000000004</v>
      </c>
      <c r="I21" s="1">
        <v>0</v>
      </c>
      <c r="J21" s="1">
        <v>0</v>
      </c>
      <c r="K21" s="1">
        <v>1.75</v>
      </c>
      <c r="L21" s="1">
        <v>193.03</v>
      </c>
      <c r="M21" s="1">
        <v>1.42</v>
      </c>
      <c r="N21" s="1">
        <v>0.22</v>
      </c>
      <c r="O21" s="1">
        <v>2.66</v>
      </c>
      <c r="P21" s="1">
        <v>1.42</v>
      </c>
      <c r="Q21" s="1">
        <v>3.52</v>
      </c>
      <c r="R21" s="1">
        <v>9.7100000000000009</v>
      </c>
      <c r="S21" s="1">
        <v>0.43</v>
      </c>
    </row>
    <row r="22" spans="1:19" ht="96.75" customHeight="1" x14ac:dyDescent="0.3">
      <c r="A22" s="11">
        <v>13</v>
      </c>
      <c r="B22" s="12" t="s">
        <v>44</v>
      </c>
      <c r="C22" s="13" t="s">
        <v>22</v>
      </c>
      <c r="D22" s="14" t="s">
        <v>9</v>
      </c>
      <c r="E22" s="1">
        <f t="shared" si="0"/>
        <v>6167.26</v>
      </c>
      <c r="F22" s="1">
        <v>3643.04</v>
      </c>
      <c r="G22" s="1">
        <v>66.66</v>
      </c>
      <c r="H22" s="1">
        <v>6.34</v>
      </c>
      <c r="I22" s="1">
        <v>0</v>
      </c>
      <c r="J22" s="1">
        <v>0</v>
      </c>
      <c r="K22" s="1">
        <v>19.989999999999998</v>
      </c>
      <c r="L22" s="1">
        <v>2209.62</v>
      </c>
      <c r="M22" s="1">
        <v>16.13</v>
      </c>
      <c r="N22" s="1">
        <v>2.64</v>
      </c>
      <c r="O22" s="1">
        <v>30.42</v>
      </c>
      <c r="P22" s="1">
        <v>16.170000000000002</v>
      </c>
      <c r="Q22" s="1">
        <v>40.24</v>
      </c>
      <c r="R22" s="1">
        <v>111.17</v>
      </c>
      <c r="S22" s="1">
        <v>4.84</v>
      </c>
    </row>
    <row r="23" spans="1:19" x14ac:dyDescent="0.3">
      <c r="E23" s="15"/>
    </row>
    <row r="24" spans="1:19" x14ac:dyDescent="0.3">
      <c r="E24" s="15"/>
    </row>
  </sheetData>
  <mergeCells count="11">
    <mergeCell ref="E7:E8"/>
    <mergeCell ref="Q1:S1"/>
    <mergeCell ref="A5:S5"/>
    <mergeCell ref="A3:S3"/>
    <mergeCell ref="F7:K7"/>
    <mergeCell ref="L7:S7"/>
    <mergeCell ref="L1:O1"/>
    <mergeCell ref="A7:A8"/>
    <mergeCell ref="B7:B8"/>
    <mergeCell ref="C7:C8"/>
    <mergeCell ref="D7:D8"/>
  </mergeCells>
  <pageMargins left="1.1811023622047245" right="0.39370078740157483" top="0.78740157480314965" bottom="0.78740157480314965" header="0.39370078740157483" footer="0"/>
  <pageSetup paperSize="8" scale="44" firstPageNumber="28" fitToHeight="0" pageOrder="overThenDown" orientation="landscape" useFirstPageNumber="1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2025-11-01T11:42:29Z</cp:lastPrinted>
  <dcterms:created xsi:type="dcterms:W3CDTF">2025-10-29T12:06:29Z</dcterms:created>
  <dcterms:modified xsi:type="dcterms:W3CDTF">2025-11-13T10:18:36Z</dcterms:modified>
</cp:coreProperties>
</file>